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EXPOHOSPITAL 2023/FORMULARIOS WEB/español/"/>
    </mc:Choice>
  </mc:AlternateContent>
  <xr:revisionPtr revIDLastSave="3" documentId="14_{A2EA03E4-E54F-44B7-A5DF-9F812D462392}" xr6:coauthVersionLast="47" xr6:coauthVersionMax="47" xr10:uidLastSave="{56072604-7330-4512-B906-AE0D8D9D43B1}"/>
  <bookViews>
    <workbookView xWindow="-103" yWindow="-103" windowWidth="33120" windowHeight="18274" xr2:uid="{306D61C4-CFD0-4FEA-B898-31E0546EBDA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E11" i="1" s="1"/>
  <c r="C10" i="1"/>
  <c r="E10" i="1" s="1"/>
  <c r="F1" i="1"/>
  <c r="C21" i="1"/>
  <c r="E21" i="1" s="1"/>
  <c r="C20" i="1"/>
  <c r="E20" i="1" s="1"/>
  <c r="C19" i="1"/>
  <c r="E19" i="1" s="1"/>
  <c r="C18" i="1"/>
  <c r="E18" i="1" s="1"/>
  <c r="C9" i="1"/>
  <c r="E9" i="1" s="1"/>
  <c r="C8" i="1"/>
  <c r="E8" i="1" s="1"/>
  <c r="C7" i="1"/>
  <c r="E7" i="1" s="1"/>
  <c r="F10" i="1" l="1"/>
  <c r="F21" i="1"/>
  <c r="F19" i="1"/>
  <c r="F11" i="1"/>
  <c r="F7" i="1"/>
  <c r="F8" i="1"/>
  <c r="F9" i="1"/>
  <c r="F18" i="1"/>
  <c r="F20" i="1"/>
</calcChain>
</file>

<file path=xl/sharedStrings.xml><?xml version="1.0" encoding="utf-8"?>
<sst xmlns="http://schemas.openxmlformats.org/spreadsheetml/2006/main" count="32" uniqueCount="25">
  <si>
    <t>SEGURO DE RESPONSABILIDAD CIVIL</t>
  </si>
  <si>
    <t>Para Stands de 1 piso con cobertura de UF 1.000</t>
  </si>
  <si>
    <t>UF</t>
  </si>
  <si>
    <t>UF A PESOS</t>
  </si>
  <si>
    <t>HASTA 12 m2</t>
  </si>
  <si>
    <t>ENTRE 13 - 21 m2</t>
  </si>
  <si>
    <t>ENTRE 22 -50m2</t>
  </si>
  <si>
    <t>Para Stands de 2 piso o con cobertura de UF 2.000</t>
  </si>
  <si>
    <t>ENTRE 12 - 21 m2</t>
  </si>
  <si>
    <t>ENTRE 22 -49m2</t>
  </si>
  <si>
    <t>ENTRE 50 - 99m2</t>
  </si>
  <si>
    <t>IGUAL O SUPERIOR A 100m2</t>
  </si>
  <si>
    <t>Valor con IVA</t>
  </si>
  <si>
    <t>Estimado Productor una vez calculado el valor y haber hecho el deposito bancario,</t>
  </si>
  <si>
    <t>debe trasladar los valores al formulario online y llenarlo con todos los datos de la productora para su facturación.</t>
  </si>
  <si>
    <t>SOLO SE CONSIDERARAN PAGADOS LOS DERECHOS DE PRODUCCIÓN QUE ENVÍEN EL COMPROBANTE DE DEPOSITO ADJUNTO EN EL FORMULARIO PARA FACTURACION.</t>
  </si>
  <si>
    <t>LOS PROYECTOS SERAN REVISADO PARA APROBACIÓN UNA VEZ RECIBIDA ESTA INFORMACION</t>
  </si>
  <si>
    <t>PESOS A DÓLAR</t>
  </si>
  <si>
    <t>EVENTO</t>
  </si>
  <si>
    <t>DÓLAR</t>
  </si>
  <si>
    <t>PESOS A EUROS</t>
  </si>
  <si>
    <t>EUROS</t>
  </si>
  <si>
    <t>FECHA:</t>
  </si>
  <si>
    <t>ENTRE 51 - 99m2</t>
  </si>
  <si>
    <t>Valores con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</si>
</sst>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&quot;$&quot;\-#,##0.00"/>
    <numFmt numFmtId="164" formatCode="[$$-340A]#,##0"/>
    <numFmt numFmtId="165" formatCode="[$$-409]#,##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1"/>
      <color theme="1"/>
      <name val="Arial"/>
      <family val="2"/>
    </font>
    <font>
      <b/>
      <sz val="11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164" fontId="0" fillId="0" borderId="2" xfId="0" applyNumberFormat="1" applyBorder="1"/>
    <xf numFmtId="165" fontId="0" fillId="0" borderId="2" xfId="0" applyNumberFormat="1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0" borderId="4" xfId="0" applyBorder="1"/>
    <xf numFmtId="0" fontId="0" fillId="0" borderId="14" xfId="0" applyBorder="1"/>
    <xf numFmtId="0" fontId="0" fillId="0" borderId="15" xfId="0" applyBorder="1" applyAlignment="1">
      <alignment horizontal="center" vertical="center"/>
    </xf>
    <xf numFmtId="164" fontId="0" fillId="0" borderId="15" xfId="0" applyNumberFormat="1" applyBorder="1"/>
    <xf numFmtId="165" fontId="0" fillId="0" borderId="15" xfId="0" applyNumberFormat="1" applyBorder="1"/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/>
    <xf numFmtId="0" fontId="12" fillId="0" borderId="0" xfId="1" applyBorder="1" applyAlignment="1" applyProtection="1">
      <protection locked="0"/>
    </xf>
    <xf numFmtId="0" fontId="11" fillId="0" borderId="0" xfId="0" applyFont="1"/>
    <xf numFmtId="0" fontId="4" fillId="0" borderId="0" xfId="0" applyFont="1"/>
    <xf numFmtId="0" fontId="9" fillId="0" borderId="0" xfId="0" applyFont="1"/>
    <xf numFmtId="165" fontId="0" fillId="0" borderId="3" xfId="0" applyNumberFormat="1" applyBorder="1"/>
    <xf numFmtId="165" fontId="0" fillId="0" borderId="5" xfId="0" applyNumberFormat="1" applyBorder="1"/>
    <xf numFmtId="165" fontId="0" fillId="0" borderId="10" xfId="0" applyNumberFormat="1" applyBorder="1"/>
    <xf numFmtId="165" fontId="0" fillId="0" borderId="16" xfId="0" applyNumberFormat="1" applyBorder="1"/>
    <xf numFmtId="165" fontId="5" fillId="0" borderId="0" xfId="0" applyNumberFormat="1" applyFont="1" applyAlignment="1" applyProtection="1">
      <alignment horizontal="center" vertical="center"/>
      <protection locked="0"/>
    </xf>
    <xf numFmtId="165" fontId="13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/>
    </xf>
    <xf numFmtId="165" fontId="6" fillId="0" borderId="0" xfId="0" applyNumberFormat="1" applyFont="1" applyAlignment="1" applyProtection="1">
      <alignment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165" fontId="9" fillId="0" borderId="0" xfId="0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165" fontId="4" fillId="0" borderId="0" xfId="0" applyNumberFormat="1" applyFont="1"/>
    <xf numFmtId="165" fontId="9" fillId="0" borderId="0" xfId="0" applyNumberFormat="1" applyFont="1"/>
    <xf numFmtId="165" fontId="0" fillId="0" borderId="18" xfId="0" applyNumberFormat="1" applyBorder="1"/>
    <xf numFmtId="165" fontId="0" fillId="0" borderId="24" xfId="0" applyNumberFormat="1" applyBorder="1"/>
    <xf numFmtId="165" fontId="0" fillId="0" borderId="25" xfId="0" applyNumberFormat="1" applyBorder="1"/>
    <xf numFmtId="165" fontId="1" fillId="0" borderId="0" xfId="0" applyNumberFormat="1" applyFont="1"/>
    <xf numFmtId="14" fontId="1" fillId="0" borderId="0" xfId="0" applyNumberFormat="1" applyFont="1"/>
    <xf numFmtId="0" fontId="0" fillId="2" borderId="9" xfId="0" applyFill="1" applyBorder="1"/>
    <xf numFmtId="0" fontId="0" fillId="2" borderId="22" xfId="0" applyFill="1" applyBorder="1" applyAlignment="1">
      <alignment horizontal="center" vertical="center"/>
    </xf>
    <xf numFmtId="164" fontId="0" fillId="2" borderId="7" xfId="0" applyNumberFormat="1" applyFill="1" applyBorder="1"/>
    <xf numFmtId="165" fontId="0" fillId="2" borderId="7" xfId="0" applyNumberFormat="1" applyFill="1" applyBorder="1"/>
    <xf numFmtId="165" fontId="0" fillId="2" borderId="17" xfId="0" applyNumberFormat="1" applyFill="1" applyBorder="1"/>
    <xf numFmtId="165" fontId="0" fillId="2" borderId="8" xfId="0" applyNumberForma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6" xfId="0" applyFill="1" applyBorder="1"/>
    <xf numFmtId="0" fontId="0" fillId="2" borderId="2" xfId="0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5" fontId="0" fillId="2" borderId="21" xfId="0" applyNumberFormat="1" applyFill="1" applyBorder="1" applyAlignment="1">
      <alignment horizontal="center" vertical="center"/>
    </xf>
    <xf numFmtId="165" fontId="0" fillId="2" borderId="23" xfId="0" applyNumberFormat="1" applyFill="1" applyBorder="1" applyAlignment="1">
      <alignment horizontal="center" vertical="center"/>
    </xf>
    <xf numFmtId="165" fontId="0" fillId="2" borderId="19" xfId="0" applyNumberFormat="1" applyFill="1" applyBorder="1" applyAlignment="1">
      <alignment horizontal="center" vertical="center"/>
    </xf>
    <xf numFmtId="0" fontId="0" fillId="2" borderId="13" xfId="0" applyFill="1" applyBorder="1"/>
    <xf numFmtId="0" fontId="0" fillId="2" borderId="6" xfId="0" applyFill="1" applyBorder="1" applyAlignment="1">
      <alignment horizontal="center" vertical="center"/>
    </xf>
    <xf numFmtId="8" fontId="2" fillId="0" borderId="0" xfId="0" applyNumberFormat="1" applyFont="1" applyAlignment="1" applyProtection="1">
      <alignment horizontal="center" vertical="center" wrapText="1"/>
      <protection locked="0"/>
    </xf>
    <xf numFmtId="8" fontId="2" fillId="0" borderId="26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2F8B-183E-4D0C-AC8C-8B7F19CF8713}">
  <dimension ref="A1:K49"/>
  <sheetViews>
    <sheetView tabSelected="1" zoomScale="110" zoomScaleNormal="110" workbookViewId="0">
      <selection activeCell="C8" sqref="C8"/>
    </sheetView>
  </sheetViews>
  <sheetFormatPr baseColWidth="10" defaultRowHeight="14.6" x14ac:dyDescent="0.4"/>
  <cols>
    <col min="1" max="1" width="42.84375" bestFit="1" customWidth="1"/>
    <col min="3" max="3" width="11.84375" bestFit="1" customWidth="1"/>
    <col min="4" max="4" width="4.3828125" customWidth="1"/>
    <col min="5" max="5" width="13.69140625" style="8" bestFit="1" customWidth="1"/>
    <col min="6" max="6" width="15.84375" customWidth="1"/>
  </cols>
  <sheetData>
    <row r="1" spans="1:6" ht="15" thickBot="1" x14ac:dyDescent="0.45">
      <c r="A1" t="s">
        <v>18</v>
      </c>
      <c r="E1" s="50" t="s">
        <v>22</v>
      </c>
      <c r="F1" s="51">
        <f ca="1">TODAY()</f>
        <v>45163</v>
      </c>
    </row>
    <row r="2" spans="1:6" x14ac:dyDescent="0.4">
      <c r="A2" s="1"/>
      <c r="B2" s="2"/>
      <c r="C2" s="3"/>
      <c r="D2" s="4"/>
      <c r="E2" s="4"/>
      <c r="F2" s="33"/>
    </row>
    <row r="3" spans="1:6" x14ac:dyDescent="0.4">
      <c r="A3" s="5" t="s">
        <v>0</v>
      </c>
      <c r="B3" s="6"/>
      <c r="C3" s="7"/>
      <c r="D3" s="8"/>
      <c r="F3" s="34"/>
    </row>
    <row r="4" spans="1:6" x14ac:dyDescent="0.4">
      <c r="A4" s="9" t="s">
        <v>1</v>
      </c>
      <c r="B4" s="6"/>
      <c r="C4" s="7"/>
      <c r="D4" s="8"/>
      <c r="F4" s="34"/>
    </row>
    <row r="5" spans="1:6" ht="15" thickBot="1" x14ac:dyDescent="0.45">
      <c r="A5" s="9"/>
      <c r="B5" s="73" t="s">
        <v>24</v>
      </c>
      <c r="C5" s="74"/>
      <c r="D5" s="74"/>
      <c r="E5" s="74"/>
      <c r="F5" s="75"/>
    </row>
    <row r="6" spans="1:6" ht="15" thickBot="1" x14ac:dyDescent="0.45">
      <c r="A6" s="60"/>
      <c r="B6" s="61" t="s">
        <v>2</v>
      </c>
      <c r="C6" s="62" t="s">
        <v>3</v>
      </c>
      <c r="D6" s="63"/>
      <c r="E6" s="64" t="s">
        <v>17</v>
      </c>
      <c r="F6" s="65" t="s">
        <v>20</v>
      </c>
    </row>
    <row r="7" spans="1:6" ht="15" thickBot="1" x14ac:dyDescent="0.45">
      <c r="A7" s="52" t="s">
        <v>4</v>
      </c>
      <c r="B7" s="53">
        <v>2</v>
      </c>
      <c r="C7" s="54">
        <f>(B7*$B$33)</f>
        <v>72100</v>
      </c>
      <c r="D7" s="55"/>
      <c r="E7" s="56">
        <f>(C7/$B$31)</f>
        <v>87.393939393939391</v>
      </c>
      <c r="F7" s="57">
        <f>(C7/$B$32)</f>
        <v>79.492833517089309</v>
      </c>
    </row>
    <row r="8" spans="1:6" ht="15" thickBot="1" x14ac:dyDescent="0.45">
      <c r="A8" s="58" t="s">
        <v>5</v>
      </c>
      <c r="B8" s="53">
        <v>4</v>
      </c>
      <c r="C8" s="54">
        <f t="shared" ref="C8:C9" si="0">(B8*$B$33)</f>
        <v>144200</v>
      </c>
      <c r="D8" s="55"/>
      <c r="E8" s="56">
        <f t="shared" ref="E8:E9" si="1">(C8/$B$31)</f>
        <v>174.78787878787878</v>
      </c>
      <c r="F8" s="57">
        <f t="shared" ref="F8:F9" si="2">(C8/$B$32)</f>
        <v>158.98566703417862</v>
      </c>
    </row>
    <row r="9" spans="1:6" ht="15" thickBot="1" x14ac:dyDescent="0.45">
      <c r="A9" s="59" t="s">
        <v>6</v>
      </c>
      <c r="B9" s="53">
        <v>6</v>
      </c>
      <c r="C9" s="54">
        <f t="shared" si="0"/>
        <v>216300</v>
      </c>
      <c r="D9" s="55"/>
      <c r="E9" s="56">
        <f t="shared" si="1"/>
        <v>262.18181818181819</v>
      </c>
      <c r="F9" s="57">
        <f t="shared" si="2"/>
        <v>238.47850055126793</v>
      </c>
    </row>
    <row r="10" spans="1:6" ht="15" thickBot="1" x14ac:dyDescent="0.45">
      <c r="A10" s="59" t="s">
        <v>23</v>
      </c>
      <c r="B10" s="53">
        <v>8</v>
      </c>
      <c r="C10" s="54">
        <f t="shared" ref="C10" si="3">(B10*$B$33)</f>
        <v>288400</v>
      </c>
      <c r="D10" s="55"/>
      <c r="E10" s="56">
        <f t="shared" ref="E10" si="4">(C10/$B$31)</f>
        <v>349.57575757575756</v>
      </c>
      <c r="F10" s="57">
        <f t="shared" ref="F10" si="5">(C10/$B$32)</f>
        <v>317.97133406835724</v>
      </c>
    </row>
    <row r="11" spans="1:6" ht="15" thickBot="1" x14ac:dyDescent="0.45">
      <c r="A11" s="59" t="s">
        <v>11</v>
      </c>
      <c r="B11" s="53">
        <v>10</v>
      </c>
      <c r="C11" s="54">
        <f t="shared" ref="C11" si="6">(B11*$B$33)</f>
        <v>360500</v>
      </c>
      <c r="D11" s="55"/>
      <c r="E11" s="56">
        <f t="shared" ref="E11" si="7">(C11/$B$31)</f>
        <v>436.969696969697</v>
      </c>
      <c r="F11" s="57">
        <f t="shared" ref="F11" si="8">(C11/$B$32)</f>
        <v>397.46416758544655</v>
      </c>
    </row>
    <row r="12" spans="1:6" x14ac:dyDescent="0.4">
      <c r="A12" s="9"/>
      <c r="B12" s="6"/>
      <c r="C12" s="7"/>
      <c r="D12" s="8"/>
      <c r="E12" s="48"/>
      <c r="F12" s="35"/>
    </row>
    <row r="13" spans="1:6" x14ac:dyDescent="0.4">
      <c r="A13" s="9"/>
      <c r="B13" s="6"/>
      <c r="C13" s="7"/>
      <c r="D13" s="8"/>
      <c r="E13" s="48"/>
      <c r="F13" s="35"/>
    </row>
    <row r="14" spans="1:6" x14ac:dyDescent="0.4">
      <c r="A14" s="5" t="s">
        <v>0</v>
      </c>
      <c r="B14" s="6"/>
      <c r="C14" s="7"/>
      <c r="D14" s="8"/>
      <c r="E14" s="48"/>
      <c r="F14" s="35"/>
    </row>
    <row r="15" spans="1:6" x14ac:dyDescent="0.4">
      <c r="A15" s="9" t="s">
        <v>7</v>
      </c>
      <c r="B15" s="6"/>
      <c r="C15" s="7"/>
      <c r="D15" s="8"/>
      <c r="E15" s="48"/>
      <c r="F15" s="35"/>
    </row>
    <row r="16" spans="1:6" ht="15" thickBot="1" x14ac:dyDescent="0.45">
      <c r="A16" s="9"/>
      <c r="B16" s="6"/>
      <c r="C16" s="7" t="s">
        <v>12</v>
      </c>
      <c r="D16" s="8"/>
      <c r="E16" s="49"/>
      <c r="F16" s="47"/>
    </row>
    <row r="17" spans="1:11" ht="15" thickBot="1" x14ac:dyDescent="0.45">
      <c r="A17" s="60"/>
      <c r="B17" s="61" t="s">
        <v>2</v>
      </c>
      <c r="C17" s="62" t="s">
        <v>3</v>
      </c>
      <c r="D17" s="64"/>
      <c r="E17" s="64" t="s">
        <v>17</v>
      </c>
      <c r="F17" s="65" t="s">
        <v>20</v>
      </c>
    </row>
    <row r="18" spans="1:11" ht="15" thickBot="1" x14ac:dyDescent="0.45">
      <c r="A18" s="66" t="s">
        <v>8</v>
      </c>
      <c r="B18" s="67">
        <v>6</v>
      </c>
      <c r="C18" s="54">
        <f t="shared" ref="C18:C21" si="9">(B18*$B$33)</f>
        <v>216300</v>
      </c>
      <c r="D18" s="55"/>
      <c r="E18" s="56">
        <f t="shared" ref="E18:E21" si="10">(C18/$B$31)</f>
        <v>262.18181818181819</v>
      </c>
      <c r="F18" s="57">
        <f t="shared" ref="F18:F21" si="11">(C18/$B$32)</f>
        <v>238.47850055126793</v>
      </c>
    </row>
    <row r="19" spans="1:11" ht="15" thickBot="1" x14ac:dyDescent="0.45">
      <c r="A19" s="58" t="s">
        <v>9</v>
      </c>
      <c r="B19" s="67">
        <v>8</v>
      </c>
      <c r="C19" s="54">
        <f t="shared" si="9"/>
        <v>288400</v>
      </c>
      <c r="D19" s="55"/>
      <c r="E19" s="56">
        <f t="shared" si="10"/>
        <v>349.57575757575756</v>
      </c>
      <c r="F19" s="57">
        <f t="shared" si="11"/>
        <v>317.97133406835724</v>
      </c>
    </row>
    <row r="20" spans="1:11" ht="15" thickBot="1" x14ac:dyDescent="0.45">
      <c r="A20" s="58" t="s">
        <v>10</v>
      </c>
      <c r="B20" s="67">
        <v>12</v>
      </c>
      <c r="C20" s="54">
        <f t="shared" si="9"/>
        <v>432600</v>
      </c>
      <c r="D20" s="55"/>
      <c r="E20" s="56">
        <f t="shared" si="10"/>
        <v>524.36363636363637</v>
      </c>
      <c r="F20" s="57">
        <f t="shared" si="11"/>
        <v>476.95700110253586</v>
      </c>
    </row>
    <row r="21" spans="1:11" ht="15" thickBot="1" x14ac:dyDescent="0.45">
      <c r="A21" s="59" t="s">
        <v>11</v>
      </c>
      <c r="B21" s="67">
        <v>16</v>
      </c>
      <c r="C21" s="54">
        <f t="shared" si="9"/>
        <v>576800</v>
      </c>
      <c r="D21" s="55"/>
      <c r="E21" s="56">
        <f t="shared" si="10"/>
        <v>699.15151515151513</v>
      </c>
      <c r="F21" s="57">
        <f t="shared" si="11"/>
        <v>635.94266813671447</v>
      </c>
    </row>
    <row r="22" spans="1:11" ht="15" thickBot="1" x14ac:dyDescent="0.45">
      <c r="A22" s="10"/>
      <c r="B22" s="11"/>
      <c r="C22" s="12"/>
      <c r="D22" s="13"/>
      <c r="E22" s="13"/>
      <c r="F22" s="36"/>
    </row>
    <row r="23" spans="1:11" x14ac:dyDescent="0.4">
      <c r="B23" s="6"/>
      <c r="C23" s="7"/>
      <c r="D23" s="8"/>
    </row>
    <row r="25" spans="1:11" x14ac:dyDescent="0.4">
      <c r="A25" s="70" t="s">
        <v>13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11" x14ac:dyDescent="0.4">
      <c r="A26" s="70" t="s">
        <v>14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4">
      <c r="A27" s="72" t="s">
        <v>15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4">
      <c r="A28" s="72" t="s">
        <v>16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4">
      <c r="B29" s="15"/>
      <c r="C29" s="15"/>
      <c r="D29" s="15"/>
      <c r="E29" s="37"/>
      <c r="F29" s="15"/>
      <c r="G29" s="15"/>
      <c r="H29" s="15"/>
      <c r="I29" s="15"/>
      <c r="J29" s="15"/>
      <c r="K29" s="15"/>
    </row>
    <row r="30" spans="1:11" ht="23.15" customHeight="1" x14ac:dyDescent="0.6">
      <c r="A30" s="19"/>
      <c r="B30" s="19"/>
      <c r="C30" s="19"/>
      <c r="D30" s="19"/>
      <c r="E30" s="38"/>
      <c r="F30" s="19"/>
      <c r="H30" s="15"/>
      <c r="I30" s="15"/>
      <c r="J30" s="15"/>
      <c r="K30" s="15"/>
    </row>
    <row r="31" spans="1:11" ht="15.9" x14ac:dyDescent="0.4">
      <c r="A31" s="20" t="s">
        <v>19</v>
      </c>
      <c r="B31" s="69">
        <v>825</v>
      </c>
      <c r="C31" s="68"/>
      <c r="D31" s="18"/>
      <c r="E31" s="39"/>
      <c r="F31" s="22"/>
      <c r="G31" s="23"/>
      <c r="H31" s="23"/>
      <c r="I31" s="16"/>
      <c r="J31" s="16"/>
      <c r="K31" s="16"/>
    </row>
    <row r="32" spans="1:11" ht="15.9" x14ac:dyDescent="0.4">
      <c r="A32" s="20" t="s">
        <v>21</v>
      </c>
      <c r="B32" s="69">
        <v>907</v>
      </c>
      <c r="C32" s="68"/>
      <c r="D32" s="18"/>
      <c r="E32" s="39"/>
      <c r="F32" s="22"/>
      <c r="G32" s="23"/>
      <c r="H32" s="23"/>
      <c r="I32" s="15"/>
      <c r="J32" s="15"/>
      <c r="K32" s="15"/>
    </row>
    <row r="33" spans="1:11" ht="15.9" x14ac:dyDescent="0.4">
      <c r="A33" s="20" t="s">
        <v>2</v>
      </c>
      <c r="B33" s="69">
        <v>36050</v>
      </c>
      <c r="C33" s="68"/>
      <c r="D33" s="18"/>
      <c r="E33" s="39"/>
      <c r="F33" s="22"/>
      <c r="G33" s="23"/>
      <c r="H33" s="23"/>
      <c r="I33" s="15"/>
      <c r="J33" s="15"/>
      <c r="K33" s="15"/>
    </row>
    <row r="34" spans="1:11" ht="15.9" x14ac:dyDescent="0.4">
      <c r="A34" s="20"/>
      <c r="B34" s="21"/>
      <c r="C34" s="18"/>
      <c r="D34" s="14"/>
      <c r="E34" s="39"/>
      <c r="F34" s="22"/>
      <c r="G34" s="23"/>
      <c r="H34" s="23"/>
      <c r="I34" s="17"/>
      <c r="J34" s="17"/>
      <c r="K34" s="17"/>
    </row>
    <row r="35" spans="1:11" ht="15.9" x14ac:dyDescent="0.45">
      <c r="A35" s="20"/>
      <c r="B35" s="21"/>
      <c r="C35" s="18"/>
      <c r="D35" s="18"/>
      <c r="E35" s="40"/>
      <c r="F35" s="24"/>
      <c r="H35" s="14"/>
      <c r="I35" s="14"/>
      <c r="J35" s="14"/>
      <c r="K35" s="14"/>
    </row>
    <row r="36" spans="1:11" x14ac:dyDescent="0.4">
      <c r="A36" s="15"/>
      <c r="B36" s="15"/>
      <c r="C36" s="15"/>
      <c r="D36" s="15"/>
      <c r="E36" s="37"/>
      <c r="F36" s="15"/>
      <c r="H36" s="14"/>
      <c r="I36" s="14"/>
      <c r="J36" s="14"/>
      <c r="K36" s="14"/>
    </row>
    <row r="37" spans="1:11" x14ac:dyDescent="0.4">
      <c r="A37" s="16"/>
      <c r="B37" s="16"/>
      <c r="C37" s="16"/>
      <c r="D37" s="16"/>
      <c r="E37" s="41"/>
      <c r="F37" s="16"/>
      <c r="G37" s="16"/>
      <c r="H37" s="14"/>
      <c r="I37" s="14"/>
      <c r="J37" s="14"/>
      <c r="K37" s="14"/>
    </row>
    <row r="38" spans="1:11" x14ac:dyDescent="0.4">
      <c r="A38" s="25"/>
      <c r="B38" s="15"/>
      <c r="C38" s="15"/>
      <c r="D38" s="15"/>
      <c r="E38" s="37"/>
      <c r="F38" s="25"/>
      <c r="G38" s="15"/>
      <c r="H38" s="14"/>
      <c r="I38" s="14"/>
      <c r="J38" s="14"/>
      <c r="K38" s="14"/>
    </row>
    <row r="39" spans="1:11" x14ac:dyDescent="0.4">
      <c r="A39" s="25"/>
      <c r="B39" s="15"/>
      <c r="C39" s="15"/>
      <c r="D39" s="15"/>
      <c r="E39" s="37"/>
      <c r="F39" s="25"/>
      <c r="G39" s="15"/>
      <c r="H39" s="14"/>
      <c r="I39" s="14"/>
      <c r="J39" s="14"/>
      <c r="K39" s="14"/>
    </row>
    <row r="40" spans="1:11" x14ac:dyDescent="0.4">
      <c r="A40" s="17"/>
      <c r="B40" s="17"/>
      <c r="C40" s="17"/>
      <c r="D40" s="17"/>
      <c r="E40" s="42"/>
      <c r="F40" s="17"/>
      <c r="G40" s="17"/>
      <c r="H40" s="14"/>
      <c r="I40" s="14"/>
      <c r="J40" s="14"/>
      <c r="K40" s="14"/>
    </row>
    <row r="41" spans="1:11" x14ac:dyDescent="0.4">
      <c r="A41" s="26"/>
      <c r="B41" s="27"/>
      <c r="C41" s="27"/>
      <c r="D41" s="27"/>
      <c r="E41" s="43"/>
      <c r="F41" s="14"/>
      <c r="G41" s="14"/>
      <c r="H41" s="14"/>
      <c r="I41" s="14"/>
      <c r="J41" s="14"/>
      <c r="K41" s="14"/>
    </row>
    <row r="42" spans="1:11" x14ac:dyDescent="0.4">
      <c r="A42" s="28"/>
      <c r="B42" s="14"/>
      <c r="C42" s="14"/>
      <c r="D42" s="14"/>
      <c r="E42" s="44"/>
      <c r="F42" s="14"/>
      <c r="G42" s="14"/>
      <c r="H42" s="14"/>
      <c r="I42" s="14"/>
      <c r="J42" s="14"/>
      <c r="K42" s="14"/>
    </row>
    <row r="43" spans="1:11" x14ac:dyDescent="0.4">
      <c r="A43" s="28"/>
      <c r="B43" s="14"/>
      <c r="C43" s="14"/>
      <c r="D43" s="14"/>
      <c r="E43" s="44"/>
      <c r="F43" s="14"/>
      <c r="G43" s="14"/>
      <c r="H43" s="14"/>
      <c r="I43" s="14"/>
      <c r="J43" s="14"/>
      <c r="K43" s="14"/>
    </row>
    <row r="44" spans="1:11" x14ac:dyDescent="0.4">
      <c r="A44" s="28"/>
      <c r="B44" s="14"/>
      <c r="C44" s="14"/>
      <c r="D44" s="14"/>
      <c r="E44" s="44"/>
      <c r="F44" s="14"/>
      <c r="G44" s="14"/>
    </row>
    <row r="45" spans="1:11" x14ac:dyDescent="0.4">
      <c r="A45" s="28"/>
      <c r="B45" s="14"/>
      <c r="C45" s="14"/>
      <c r="D45" s="14"/>
      <c r="E45" s="44"/>
      <c r="F45" s="14"/>
      <c r="G45" s="14"/>
    </row>
    <row r="46" spans="1:11" x14ac:dyDescent="0.4">
      <c r="A46" s="28"/>
      <c r="B46" s="14"/>
      <c r="C46" s="14"/>
      <c r="D46" s="14"/>
      <c r="E46" s="44"/>
      <c r="F46" s="14"/>
      <c r="G46" s="14"/>
    </row>
    <row r="47" spans="1:11" x14ac:dyDescent="0.4">
      <c r="A47" s="28"/>
      <c r="B47" s="29"/>
      <c r="C47" s="14"/>
      <c r="D47" s="14"/>
      <c r="E47" s="44"/>
      <c r="F47" s="14"/>
      <c r="G47" s="14"/>
    </row>
    <row r="48" spans="1:11" ht="15.9" x14ac:dyDescent="0.45">
      <c r="A48" s="28"/>
      <c r="B48" s="30"/>
      <c r="C48" s="31"/>
      <c r="D48" s="31"/>
      <c r="E48" s="45"/>
      <c r="F48" s="31"/>
      <c r="G48" s="14"/>
    </row>
    <row r="49" spans="1:7" x14ac:dyDescent="0.4">
      <c r="A49" s="32"/>
      <c r="B49" s="32"/>
      <c r="C49" s="32"/>
      <c r="D49" s="32"/>
      <c r="E49" s="46"/>
      <c r="F49" s="31"/>
      <c r="G49" s="14"/>
    </row>
  </sheetData>
  <sheetProtection algorithmName="SHA-512" hashValue="8nod88DgJ7/Q94qnlulzOdOErtF70bgbKr2baAio9qtzIdeyhCwpbz2QjN/owsyTaj1MaJdt+0NwsZ0I+f1H0A==" saltValue="Ydc8ni0Z1jw+oYoyEWj/uA==" spinCount="100000" sheet="1" objects="1" scenarios="1"/>
  <mergeCells count="5">
    <mergeCell ref="A25:K25"/>
    <mergeCell ref="A26:K26"/>
    <mergeCell ref="A27:K27"/>
    <mergeCell ref="A28:K28"/>
    <mergeCell ref="B5:F5"/>
  </mergeCells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8DD7C-6CA9-4A8C-B2F3-8F5AEFD8859E}">
  <dimension ref="A1"/>
  <sheetViews>
    <sheetView workbookViewId="0"/>
  </sheetViews>
  <sheetFormatPr baseColWidth="10"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Marcos Rebolledo</cp:lastModifiedBy>
  <dcterms:created xsi:type="dcterms:W3CDTF">2022-07-27T20:59:21Z</dcterms:created>
  <dcterms:modified xsi:type="dcterms:W3CDTF">2023-08-25T16:55:42Z</dcterms:modified>
</cp:coreProperties>
</file>